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28455" windowHeight="11445"/>
  </bookViews>
  <sheets>
    <sheet name="Лист 1" sheetId="1" r:id="rId1"/>
  </sheets>
  <definedNames>
    <definedName name="_xlnm.Print_Titles" localSheetId="0">'Лист 1'!$5:$7</definedName>
    <definedName name="_xlnm.Print_Area" localSheetId="0">'Лист 1'!$A$1:$E$19</definedName>
  </definedNames>
  <calcPr calcId="125725"/>
</workbook>
</file>

<file path=xl/calcChain.xml><?xml version="1.0" encoding="utf-8"?>
<calcChain xmlns="http://schemas.openxmlformats.org/spreadsheetml/2006/main">
  <c r="C11" i="1"/>
  <c r="D11"/>
  <c r="C18" l="1"/>
  <c r="D18"/>
  <c r="D14"/>
  <c r="C14"/>
  <c r="C19" l="1"/>
  <c r="D19"/>
</calcChain>
</file>

<file path=xl/sharedStrings.xml><?xml version="1.0" encoding="utf-8"?>
<sst xmlns="http://schemas.openxmlformats.org/spreadsheetml/2006/main" count="31" uniqueCount="27">
  <si>
    <t>тыс.руб.</t>
  </si>
  <si>
    <t>№ п/п</t>
  </si>
  <si>
    <t>Наименование направления расходов</t>
  </si>
  <si>
    <t>Предложения по расходам, осуществляемым за счет:</t>
  </si>
  <si>
    <t>1</t>
  </si>
  <si>
    <t>2</t>
  </si>
  <si>
    <t>Министерство образования и науки Самарской области</t>
  </si>
  <si>
    <t>01</t>
  </si>
  <si>
    <t>Итого</t>
  </si>
  <si>
    <t>Министерство строительства Самарской области</t>
  </si>
  <si>
    <t>02</t>
  </si>
  <si>
    <t>Всего</t>
  </si>
  <si>
    <t>Иной межбюджетный трансферт из федерального бюджета в целях софинансирования в полном объеме расходных обязательств субъектов Российской Федерации, возникающих при оказании медицинской помощи военнослужащим Вооруженных сил Российской Федерации медицинскими организациями, подведомственными исполнительным органам субъектов Российской Федерации, в период проведения специальной военной операции</t>
  </si>
  <si>
    <t>Субсидия из федерального бюджета на оснащение образовательных организаций, реализующих основные общеобразовательные программы, за исключением образовательных программ дошкольного образования, образовательные программы среднего профессионального образования и дополнительные образовательные программы, оборудованием для реализации образовательных процессов в сфере разработки, производства и эксплуатации беспилотных авиационных систем</t>
  </si>
  <si>
    <t>Министерство здравоохранения Самарской области</t>
  </si>
  <si>
    <t xml:space="preserve">В соответствии с распоряжением Правительства РФ от 23.01.2024 № 122-р </t>
  </si>
  <si>
    <t>Иной межбюджетный трансферт из федерального бюджета в целях финансового обеспечения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</si>
  <si>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 xml:space="preserve">В соответствии с распоряжением Правительства РФ от 13.02.2024 № 315-р </t>
  </si>
  <si>
    <t>Безвозмездные поступления от ППК "Фонд развития территорий" на предоставление единовременной выплаты на обзаведение имуществом в размере 100 000 (ста тысяч) рублей на человека</t>
  </si>
  <si>
    <t>Безвозмездные поступления от ППК "Фонд развития территорий" на предоставление социальной выплаты на приобретение жилого помещения на основании выданного государственного жилищного сертификата</t>
  </si>
  <si>
    <t>Фактическое поступлений средств</t>
  </si>
  <si>
    <t>Приложение 1 к пояснительной записке</t>
  </si>
  <si>
    <t xml:space="preserve">В соответствии с распоряжением Правительства РФ от 25.01.2024 № 135-р </t>
  </si>
  <si>
    <t>Комментарии</t>
  </si>
  <si>
    <t>безвозмездных поступлений в 2024 году (отражаются в доходной и расходной части областного бюджета)</t>
  </si>
  <si>
    <t>остатков безвозмездных поступлений на 01.01.2024 (отражаются в расходной части областного бюджета)</t>
  </si>
  <si>
    <t>Предложения по увеличению (уменьшению) расходов за счет безвозмездных поступлений в областной бюджет в 2024 году</t>
  </si>
</sst>
</file>

<file path=xl/styles.xml><?xml version="1.0" encoding="utf-8"?>
<styleSheet xmlns="http://schemas.openxmlformats.org/spreadsheetml/2006/main">
  <numFmts count="2">
    <numFmt numFmtId="164" formatCode="[&gt;=0.5]#,##0;[&lt;=-0.5]\-#,##0;#,##0"/>
    <numFmt numFmtId="165" formatCode="[&gt;=0.005]#,##0.00;[&lt;=-0.005]\-#,##0.00;#,##0.00"/>
  </numFmts>
  <fonts count="6">
    <font>
      <sz val="11"/>
      <color indexed="8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/>
    <xf numFmtId="0" fontId="1" fillId="0" borderId="9" xfId="0" applyNumberFormat="1" applyFont="1" applyBorder="1" applyAlignment="1"/>
    <xf numFmtId="0" fontId="1" fillId="0" borderId="9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vertical="center" wrapText="1"/>
    </xf>
    <xf numFmtId="0" fontId="4" fillId="0" borderId="7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/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view="pageBreakPreview" zoomScale="60" zoomScaleNormal="70" workbookViewId="0">
      <selection activeCell="E9" sqref="E9"/>
    </sheetView>
  </sheetViews>
  <sheetFormatPr defaultRowHeight="15"/>
  <cols>
    <col min="1" max="1" width="8.85546875" customWidth="1"/>
    <col min="2" max="2" width="71.42578125" customWidth="1"/>
    <col min="3" max="3" width="17.7109375" customWidth="1"/>
    <col min="4" max="4" width="17.5703125" customWidth="1"/>
    <col min="5" max="5" width="80.7109375" customWidth="1"/>
  </cols>
  <sheetData>
    <row r="1" spans="1:5">
      <c r="A1" s="2"/>
      <c r="B1" s="2"/>
      <c r="C1" s="2"/>
      <c r="D1" s="2"/>
      <c r="E1" s="2"/>
    </row>
    <row r="2" spans="1:5" ht="15.75">
      <c r="A2" s="21" t="s">
        <v>21</v>
      </c>
      <c r="B2" s="21"/>
      <c r="C2" s="21"/>
      <c r="D2" s="21"/>
      <c r="E2" s="21"/>
    </row>
    <row r="3" spans="1:5" ht="15.75">
      <c r="A3" s="22" t="s">
        <v>26</v>
      </c>
      <c r="B3" s="22"/>
      <c r="C3" s="22"/>
      <c r="D3" s="22"/>
      <c r="E3" s="22"/>
    </row>
    <row r="4" spans="1:5" ht="15.75">
      <c r="B4" s="3"/>
      <c r="C4" s="3"/>
      <c r="D4" s="3"/>
      <c r="E4" s="4" t="s">
        <v>0</v>
      </c>
    </row>
    <row r="5" spans="1:5" ht="54.75" customHeight="1">
      <c r="A5" s="23" t="s">
        <v>1</v>
      </c>
      <c r="B5" s="23" t="s">
        <v>2</v>
      </c>
      <c r="C5" s="26" t="s">
        <v>3</v>
      </c>
      <c r="D5" s="27"/>
      <c r="E5" s="28" t="s">
        <v>23</v>
      </c>
    </row>
    <row r="6" spans="1:5" ht="159.75" customHeight="1">
      <c r="A6" s="24"/>
      <c r="B6" s="25"/>
      <c r="C6" s="17" t="s">
        <v>24</v>
      </c>
      <c r="D6" s="17" t="s">
        <v>25</v>
      </c>
      <c r="E6" s="29"/>
    </row>
    <row r="7" spans="1:5" ht="15.75">
      <c r="A7" s="1" t="s">
        <v>4</v>
      </c>
      <c r="B7" s="1" t="s">
        <v>5</v>
      </c>
      <c r="C7" s="1">
        <v>3</v>
      </c>
      <c r="D7" s="1">
        <v>4</v>
      </c>
      <c r="E7" s="1">
        <v>5</v>
      </c>
    </row>
    <row r="8" spans="1:5" ht="18.75" customHeight="1">
      <c r="A8" s="19" t="s">
        <v>14</v>
      </c>
      <c r="B8" s="20"/>
      <c r="C8" s="20"/>
      <c r="D8" s="20"/>
      <c r="E8" s="20"/>
    </row>
    <row r="9" spans="1:5" ht="168.75">
      <c r="A9" s="5">
        <v>1</v>
      </c>
      <c r="B9" s="6" t="s">
        <v>12</v>
      </c>
      <c r="C9" s="7">
        <v>37386.5</v>
      </c>
      <c r="D9" s="7"/>
      <c r="E9" s="6" t="s">
        <v>15</v>
      </c>
    </row>
    <row r="10" spans="1:5" ht="281.25">
      <c r="A10" s="14">
        <v>2</v>
      </c>
      <c r="B10" s="15" t="s">
        <v>16</v>
      </c>
      <c r="C10" s="16">
        <v>6730.5</v>
      </c>
      <c r="D10" s="16"/>
      <c r="E10" s="15" t="s">
        <v>17</v>
      </c>
    </row>
    <row r="11" spans="1:5" ht="18.75">
      <c r="A11" s="8"/>
      <c r="B11" s="9" t="s">
        <v>8</v>
      </c>
      <c r="C11" s="10">
        <f t="shared" ref="C11:D11" si="0">SUM(C9:C10)</f>
        <v>44117</v>
      </c>
      <c r="D11" s="10">
        <f t="shared" si="0"/>
        <v>0</v>
      </c>
      <c r="E11" s="9"/>
    </row>
    <row r="12" spans="1:5" ht="18.75">
      <c r="A12" s="19" t="s">
        <v>6</v>
      </c>
      <c r="B12" s="20"/>
      <c r="C12" s="20"/>
      <c r="D12" s="20"/>
      <c r="E12" s="20"/>
    </row>
    <row r="13" spans="1:5" ht="187.5">
      <c r="A13" s="5" t="s">
        <v>7</v>
      </c>
      <c r="B13" s="6" t="s">
        <v>13</v>
      </c>
      <c r="C13" s="7">
        <v>245572.3</v>
      </c>
      <c r="D13" s="7"/>
      <c r="E13" s="18" t="s">
        <v>22</v>
      </c>
    </row>
    <row r="14" spans="1:5" ht="18.75">
      <c r="A14" s="8"/>
      <c r="B14" s="9" t="s">
        <v>8</v>
      </c>
      <c r="C14" s="10">
        <f>SUM(C13:C13)</f>
        <v>245572.3</v>
      </c>
      <c r="D14" s="10">
        <f>SUM(D13:D13)</f>
        <v>0</v>
      </c>
      <c r="E14" s="9"/>
    </row>
    <row r="15" spans="1:5" ht="18.75">
      <c r="A15" s="19" t="s">
        <v>9</v>
      </c>
      <c r="B15" s="20"/>
      <c r="C15" s="20"/>
      <c r="D15" s="20"/>
      <c r="E15" s="20"/>
    </row>
    <row r="16" spans="1:5" ht="75">
      <c r="A16" s="5" t="s">
        <v>7</v>
      </c>
      <c r="B16" s="6" t="s">
        <v>18</v>
      </c>
      <c r="C16" s="7">
        <v>100</v>
      </c>
      <c r="D16" s="7">
        <v>100</v>
      </c>
      <c r="E16" s="6" t="s">
        <v>20</v>
      </c>
    </row>
    <row r="17" spans="1:5" ht="75">
      <c r="A17" s="5" t="s">
        <v>10</v>
      </c>
      <c r="B17" s="6" t="s">
        <v>19</v>
      </c>
      <c r="C17" s="7">
        <v>20647.52</v>
      </c>
      <c r="D17" s="7"/>
      <c r="E17" s="6" t="s">
        <v>20</v>
      </c>
    </row>
    <row r="18" spans="1:5" ht="18.75">
      <c r="A18" s="8"/>
      <c r="B18" s="9" t="s">
        <v>8</v>
      </c>
      <c r="C18" s="10">
        <f>SUM(C16:C17)</f>
        <v>20747.52</v>
      </c>
      <c r="D18" s="10">
        <f>SUM(D16:D17)</f>
        <v>100</v>
      </c>
      <c r="E18" s="9"/>
    </row>
    <row r="19" spans="1:5" ht="18.75">
      <c r="A19" s="11"/>
      <c r="B19" s="12" t="s">
        <v>11</v>
      </c>
      <c r="C19" s="10">
        <f t="shared" ref="C19:D19" si="1">SUM(C14,C18,C1,C1,C1,C1,C1,C1,C1,C1,C1,C1,C1,C1,C1,C1,C1,C1,C1,C1,C1,C1,C1,C1,C1,C1,C1,C1,C1,C1,C1,C1,C1,C1)+C11</f>
        <v>310436.82</v>
      </c>
      <c r="D19" s="10">
        <f t="shared" si="1"/>
        <v>100</v>
      </c>
      <c r="E19" s="13"/>
    </row>
  </sheetData>
  <mergeCells count="9">
    <mergeCell ref="A12:E12"/>
    <mergeCell ref="A15:E15"/>
    <mergeCell ref="A8:E8"/>
    <mergeCell ref="A2:E2"/>
    <mergeCell ref="A3:E3"/>
    <mergeCell ref="A5:A6"/>
    <mergeCell ref="B5:B6"/>
    <mergeCell ref="C5:D5"/>
    <mergeCell ref="E5:E6"/>
  </mergeCells>
  <printOptions horizontalCentered="1"/>
  <pageMargins left="0.11811023622047245" right="0.11811023622047245" top="0.15748031496062992" bottom="0.35433070866141736" header="0.11811023622047245" footer="0.11811023622047245"/>
  <pageSetup paperSize="8" scale="72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Чимбир</cp:lastModifiedBy>
  <cp:lastPrinted>2024-03-19T06:27:52Z</cp:lastPrinted>
  <dcterms:created xsi:type="dcterms:W3CDTF">2024-02-15T12:23:47Z</dcterms:created>
  <dcterms:modified xsi:type="dcterms:W3CDTF">2024-03-19T06:28:09Z</dcterms:modified>
</cp:coreProperties>
</file>